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finfra.sharepoint.com/sites/sif/Agreements/Integration Ukraine/05_Reporting/4_Piloting/"/>
    </mc:Choice>
  </mc:AlternateContent>
  <xr:revisionPtr revIDLastSave="0" documentId="8_{886F6180-D5BE-4262-8A91-51376794B53D}" xr6:coauthVersionLast="45" xr6:coauthVersionMax="45" xr10:uidLastSave="{00000000-0000-0000-0000-000000000000}"/>
  <bookViews>
    <workbookView xWindow="10425" yWindow="-16320" windowWidth="29040" windowHeight="15840" tabRatio="434" xr2:uid="{5FD4FFA6-E71B-8949-BA42-0C1EB2887793}"/>
  </bookViews>
  <sheets>
    <sheet name="Combined List" sheetId="3" r:id="rId1"/>
    <sheet name="Parameters" sheetId="4" state="hidden" r:id="rId2"/>
  </sheets>
  <definedNames>
    <definedName name="Role">Table4[Selection]</definedName>
    <definedName name="Type">Table2[Selection]</definedName>
    <definedName name="YesNo">Table46[Selection]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4" l="1"/>
  <c r="H6" i="4"/>
  <c r="H7" i="4"/>
  <c r="H8" i="4"/>
  <c r="P5" i="4" l="1"/>
  <c r="P4" i="4"/>
  <c r="L5" i="4"/>
  <c r="L4" i="4"/>
  <c r="H4" i="4"/>
  <c r="D11" i="4"/>
  <c r="E12" i="3" s="1"/>
  <c r="D10" i="4"/>
  <c r="D12" i="3" s="1"/>
  <c r="D9" i="4"/>
  <c r="C12" i="3" s="1"/>
  <c r="D8" i="4"/>
  <c r="B12" i="3" s="1"/>
  <c r="D7" i="4"/>
  <c r="A12" i="3" s="1"/>
  <c r="D6" i="4"/>
  <c r="A10" i="3" s="1"/>
  <c r="D5" i="4"/>
  <c r="A8" i="3" s="1"/>
  <c r="D4" i="4"/>
  <c r="A7" i="3" s="1"/>
</calcChain>
</file>

<file path=xl/sharedStrings.xml><?xml version="1.0" encoding="utf-8"?>
<sst xmlns="http://schemas.openxmlformats.org/spreadsheetml/2006/main" count="52" uniqueCount="41">
  <si>
    <t>First Name</t>
  </si>
  <si>
    <t>Email</t>
  </si>
  <si>
    <t xml:space="preserve">Role </t>
  </si>
  <si>
    <t>Family Name</t>
  </si>
  <si>
    <t>Yes</t>
  </si>
  <si>
    <t>Organisation Administrator</t>
  </si>
  <si>
    <t>Name of organisation</t>
  </si>
  <si>
    <t>Type of organisation</t>
  </si>
  <si>
    <t>Piloting team</t>
  </si>
  <si>
    <t>Piloting of SOURCE in Ukraine</t>
  </si>
  <si>
    <t>Identification form</t>
  </si>
  <si>
    <t>English</t>
  </si>
  <si>
    <t>Ukrainian</t>
  </si>
  <si>
    <t>Selection</t>
  </si>
  <si>
    <t>Joint Stock Company</t>
  </si>
  <si>
    <t>Role</t>
  </si>
  <si>
    <t>Project initiator (may create project)</t>
  </si>
  <si>
    <t>Regular user</t>
  </si>
  <si>
    <t>Boolean</t>
  </si>
  <si>
    <t>No</t>
  </si>
  <si>
    <t>Так</t>
  </si>
  <si>
    <t>Немає</t>
  </si>
  <si>
    <t>Українська мова</t>
  </si>
  <si>
    <t>Назва організації</t>
  </si>
  <si>
    <t>Тип організації</t>
  </si>
  <si>
    <t>Проектна команда</t>
  </si>
  <si>
    <t xml:space="preserve">Ім'я </t>
  </si>
  <si>
    <t>Прізвище</t>
  </si>
  <si>
    <t>Роль</t>
  </si>
  <si>
    <t xml:space="preserve">
Адміністратор організації</t>
  </si>
  <si>
    <t>Центральний орган виконавчої влади</t>
  </si>
  <si>
    <t>Орган місцевого самоврядовання</t>
  </si>
  <si>
    <t>Regional state administration</t>
  </si>
  <si>
    <t>Обласна державна адміністрація</t>
  </si>
  <si>
    <t>State (municipal)-owned enterprise</t>
  </si>
  <si>
    <t>Акціонерне товариство</t>
  </si>
  <si>
    <t>Державне (комунальне) підприємство</t>
  </si>
  <si>
    <t>Ініціатор проекту (може стоврювати проекти)</t>
  </si>
  <si>
    <t>Користувач</t>
  </si>
  <si>
    <t>Municipality</t>
  </si>
  <si>
    <t>Central executive bodies (ministries, agencies,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</si>
</sst>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444444"/>
      <name val="Calibri"/>
      <family val="2"/>
      <charset val="1"/>
    </font>
    <font>
      <b/>
      <sz val="11"/>
      <color theme="3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6"/>
      <color theme="1" tint="0.499984740745262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0" fontId="9" fillId="4" borderId="1" applyNumberFormat="0" applyAlignment="0" applyProtection="0"/>
  </cellStyleXfs>
  <cellXfs count="25">
    <xf numFmtId="0" fontId="0" fillId="0" borderId="0" xfId="0"/>
    <xf numFmtId="0" fontId="1" fillId="0" borderId="0" xfId="2"/>
    <xf numFmtId="0" fontId="1" fillId="0" borderId="0" xfId="2" applyFill="1"/>
    <xf numFmtId="0" fontId="6" fillId="0" borderId="0" xfId="2" applyFont="1"/>
    <xf numFmtId="0" fontId="11" fillId="0" borderId="0" xfId="2" applyFont="1"/>
    <xf numFmtId="0" fontId="9" fillId="4" borderId="1" xfId="6"/>
    <xf numFmtId="0" fontId="10" fillId="5" borderId="0" xfId="0" applyFont="1" applyFill="1"/>
    <xf numFmtId="0" fontId="12" fillId="0" borderId="0" xfId="2" applyFont="1"/>
    <xf numFmtId="0" fontId="0" fillId="0" borderId="0" xfId="0" applyFill="1"/>
    <xf numFmtId="0" fontId="0" fillId="0" borderId="0" xfId="0" applyFill="1" applyAlignment="1">
      <alignment wrapText="1"/>
    </xf>
    <xf numFmtId="0" fontId="1" fillId="0" borderId="0" xfId="2" applyFill="1" applyProtection="1">
      <protection locked="0"/>
    </xf>
    <xf numFmtId="0" fontId="3" fillId="0" borderId="0" xfId="3" applyFill="1" applyBorder="1" applyProtection="1">
      <protection locked="0"/>
    </xf>
    <xf numFmtId="0" fontId="1" fillId="0" borderId="0" xfId="2" applyFill="1" applyAlignment="1" applyProtection="1">
      <alignment wrapText="1"/>
      <protection locked="0"/>
    </xf>
    <xf numFmtId="0" fontId="2" fillId="0" borderId="0" xfId="1" applyFill="1" applyProtection="1">
      <protection locked="0"/>
    </xf>
    <xf numFmtId="0" fontId="1" fillId="0" borderId="0" xfId="2" applyFill="1" applyBorder="1" applyProtection="1">
      <protection locked="0"/>
    </xf>
    <xf numFmtId="0" fontId="2" fillId="0" borderId="0" xfId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2" fillId="0" borderId="0" xfId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2" fillId="0" borderId="0" xfId="1" applyFill="1" applyBorder="1" applyAlignment="1" applyProtection="1">
      <alignment horizontal="left" vertical="center" wrapText="1"/>
      <protection locked="0"/>
    </xf>
    <xf numFmtId="0" fontId="7" fillId="2" borderId="1" xfId="4" applyBorder="1" applyProtection="1">
      <protection locked="0"/>
    </xf>
    <xf numFmtId="0" fontId="8" fillId="3" borderId="1" xfId="5" applyNumberFormat="1" applyAlignment="1" applyProtection="1">
      <protection locked="0"/>
    </xf>
    <xf numFmtId="0" fontId="8" fillId="3" borderId="1" xfId="5" applyProtection="1">
      <protection locked="0"/>
    </xf>
  </cellXfs>
  <cellStyles count="7">
    <cellStyle name="Calculation" xfId="6" builtinId="22"/>
    <cellStyle name="Hyperlink" xfId="1" builtinId="8"/>
    <cellStyle name="Hyperlink 2" xfId="3" xr:uid="{FDB4A229-693C-41D3-8EC3-9184AA6366D4}"/>
    <cellStyle name="Input" xfId="5" builtinId="20"/>
    <cellStyle name="Neutral" xfId="4" builtinId="28"/>
    <cellStyle name="Normal" xfId="0" builtinId="0"/>
    <cellStyle name="Normal 2" xfId="2" xr:uid="{70B8DF64-65E7-43D1-9259-C7EBAE07500D}"/>
  </cellStyles>
  <dxfs count="28">
    <dxf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47625</xdr:rowOff>
    </xdr:from>
    <xdr:to>
      <xdr:col>0</xdr:col>
      <xdr:colOff>1895475</xdr:colOff>
      <xdr:row>3</xdr:row>
      <xdr:rowOff>9444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A2AB49-179E-4E69-A4E5-5F8EB39D6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38125"/>
          <a:ext cx="1724025" cy="41901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7CE742B-35B6-478A-87B3-D16BF9EFA009}" name="Table1" displayName="Table1" ref="A13:E22" headerRowCount="0" totalsRowShown="0" headerRowDxfId="1" dataDxfId="0">
  <tableColumns count="5">
    <tableColumn id="1" xr3:uid="{73FCE2A5-DA5A-44B9-A4C0-B092FD5FDDB3}" name="First Name" headerRowDxfId="27" dataDxfId="6" headerRowCellStyle="Normal 2"/>
    <tableColumn id="2" xr3:uid="{52D0FDF9-06FB-4E85-B269-E5C0F9CC821D}" name="Family Name" headerRowDxfId="26" dataDxfId="5" headerRowCellStyle="Normal 2"/>
    <tableColumn id="3" xr3:uid="{9042972A-9440-44C0-B456-AA64F195E415}" name="Email" headerRowDxfId="25" dataDxfId="4" headerRowCellStyle="Normal 2"/>
    <tableColumn id="5" xr3:uid="{D745D488-A193-4080-86F1-53ABE92C63A1}" name="Role " headerRowDxfId="24" dataDxfId="3" headerRowCellStyle="Normal 2"/>
    <tableColumn id="7" xr3:uid="{9077D8BD-4259-2248-8C79-F4F7E890D042}" name="Organisation Administrator" headerRowDxfId="23" dataDxfId="2" headerRow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0C3C561-138B-47BF-B0A3-CFA8F62DB136}" name="Table2" displayName="Table2" ref="F3:H8" totalsRowShown="0" dataDxfId="19">
  <autoFilter ref="F3:H8" xr:uid="{269A4D0A-ACD3-451A-AFC2-81D648400FF7}"/>
  <tableColumns count="3">
    <tableColumn id="1" xr3:uid="{6EA48F61-54F5-466E-A6DB-AF11EB206C57}" name="English" dataDxfId="22"/>
    <tableColumn id="2" xr3:uid="{E69A6CF7-3B56-4DC5-9885-6DC720DCD66D}" name="Ukrainian" dataDxfId="21"/>
    <tableColumn id="3" xr3:uid="{EF98FA7B-3E6B-47D8-95E8-CB42C88FD4EB}" name="Selection" dataDxfId="20">
      <calculatedColumnFormula>IF('Combined List'!$B$5="English",Parameters!F4,Parameters!G4)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4C680EF-A6A4-4CB4-B869-637189F92FCB}" name="Table3" displayName="Table3" ref="B3:D11" totalsRowShown="0" dataDxfId="15">
  <autoFilter ref="B3:D11" xr:uid="{8F530AE7-F792-476A-B773-45C6193D510E}"/>
  <tableColumns count="3">
    <tableColumn id="1" xr3:uid="{2C04480A-4DDA-45D9-A6D5-8244B25001C3}" name="English" dataDxfId="18"/>
    <tableColumn id="2" xr3:uid="{38A6B813-DC88-42F3-9B65-3A6E4E2E05AD}" name="Ukrainian" dataDxfId="17"/>
    <tableColumn id="3" xr3:uid="{EE64FF9C-21A3-4F4B-8CDA-7E13D827A4EA}" name="Selection" dataDxfId="16">
      <calculatedColumnFormula>IF('Combined List'!$B$5="English",Parameters!B4,Parameters!C4)</calculatedColumnFormula>
    </tableColumn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6A4FC29-3016-413E-A80B-3FC12678B81B}" name="Table4" displayName="Table4" ref="J3:L5" totalsRowShown="0" dataDxfId="11">
  <autoFilter ref="J3:L5" xr:uid="{63F1DA00-53DC-40D3-B588-D91B04705837}"/>
  <tableColumns count="3">
    <tableColumn id="1" xr3:uid="{2EBE9A4C-B2DE-4ED7-8548-F3328BCA81F8}" name="English" dataDxfId="14"/>
    <tableColumn id="2" xr3:uid="{030E4523-6F1B-4FC1-A46C-9417E8BCA347}" name="Ukrainian" dataDxfId="13"/>
    <tableColumn id="3" xr3:uid="{D581FB73-1689-4B63-BD15-284772ED6A98}" name="Selection" dataDxfId="12">
      <calculatedColumnFormula>IF('Combined List'!$B$5="English",Parameters!J4,Parameters!K4)</calculatedColumnFormula>
    </tableColumn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8A25A4F-6C11-4311-8F09-EEFF5BA92E3B}" name="Table46" displayName="Table46" ref="N3:P5" totalsRowShown="0" dataDxfId="7">
  <autoFilter ref="N3:P5" xr:uid="{D540DA4D-7A0D-48D8-86CE-B7E88A2045E6}"/>
  <tableColumns count="3">
    <tableColumn id="1" xr3:uid="{8FA6C4A3-0786-4B30-892E-933797067287}" name="English" dataDxfId="10"/>
    <tableColumn id="2" xr3:uid="{34370E6F-72C2-4B98-BF2A-0876D2FA3480}" name="Ukrainian" dataDxfId="9"/>
    <tableColumn id="3" xr3:uid="{8E519226-4D98-470F-8E48-8AFF420FD5D9}" name="Selection" dataDxfId="8">
      <calculatedColumnFormula>IF('Combined List'!$B$5="English",Parameters!N4,Parameters!O4)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AE9A1-8969-4C6A-9F6A-C47BEF63FA27}">
  <dimension ref="A2:I50"/>
  <sheetViews>
    <sheetView showGridLines="0" tabSelected="1" workbookViewId="0">
      <selection activeCell="B7" sqref="B7"/>
    </sheetView>
  </sheetViews>
  <sheetFormatPr defaultColWidth="0" defaultRowHeight="15" x14ac:dyDescent="0.25"/>
  <cols>
    <col min="1" max="1" width="25.625" style="1" customWidth="1"/>
    <col min="2" max="2" width="51" style="1" customWidth="1"/>
    <col min="3" max="3" width="34.375" style="1" customWidth="1"/>
    <col min="4" max="4" width="27.375" style="1" customWidth="1"/>
    <col min="5" max="5" width="28.125" style="1" customWidth="1"/>
    <col min="6" max="6" width="9" style="1" customWidth="1"/>
    <col min="7" max="8" width="9" style="1" hidden="1" customWidth="1"/>
    <col min="9" max="9" width="0" style="1" hidden="1" customWidth="1"/>
    <col min="10" max="16384" width="9" style="1" hidden="1"/>
  </cols>
  <sheetData>
    <row r="2" spans="1:5" x14ac:dyDescent="0.25">
      <c r="B2" s="3" t="s">
        <v>9</v>
      </c>
    </row>
    <row r="3" spans="1:5" ht="21" x14ac:dyDescent="0.35">
      <c r="B3" s="4" t="s">
        <v>10</v>
      </c>
    </row>
    <row r="5" spans="1:5" x14ac:dyDescent="0.25">
      <c r="B5" s="24" t="s">
        <v>22</v>
      </c>
    </row>
    <row r="7" spans="1:5" x14ac:dyDescent="0.25">
      <c r="A7" s="5" t="str">
        <f>Parameters!D4</f>
        <v>Назва організації</v>
      </c>
      <c r="B7" s="22"/>
    </row>
    <row r="8" spans="1:5" x14ac:dyDescent="0.25">
      <c r="A8" s="5" t="str">
        <f>Parameters!D5</f>
        <v>Тип організації</v>
      </c>
      <c r="B8" s="23"/>
    </row>
    <row r="10" spans="1:5" ht="15.75" x14ac:dyDescent="0.25">
      <c r="A10" s="7" t="str">
        <f>Parameters!D6</f>
        <v>Проектна команда</v>
      </c>
    </row>
    <row r="12" spans="1:5" ht="15.75" x14ac:dyDescent="0.25">
      <c r="A12" s="6" t="str">
        <f>Parameters!D7</f>
        <v xml:space="preserve">Ім'я </v>
      </c>
      <c r="B12" s="6" t="str">
        <f>Parameters!D8</f>
        <v>Прізвище</v>
      </c>
      <c r="C12" s="6" t="str">
        <f>Parameters!D9</f>
        <v>Email</v>
      </c>
      <c r="D12" s="6" t="str">
        <f>Parameters!D10</f>
        <v>Роль</v>
      </c>
      <c r="E12" s="6" t="str">
        <f>Parameters!D11</f>
        <v xml:space="preserve">
Адміністратор організації</v>
      </c>
    </row>
    <row r="13" spans="1:5" x14ac:dyDescent="0.25">
      <c r="A13" s="10"/>
      <c r="B13" s="10"/>
      <c r="C13" s="11"/>
      <c r="D13" s="10"/>
      <c r="E13" s="10"/>
    </row>
    <row r="14" spans="1:5" x14ac:dyDescent="0.25">
      <c r="A14" s="10"/>
      <c r="B14" s="10"/>
      <c r="C14" s="11"/>
      <c r="D14" s="10"/>
      <c r="E14" s="10"/>
    </row>
    <row r="15" spans="1:5" x14ac:dyDescent="0.25">
      <c r="A15" s="10"/>
      <c r="B15" s="10"/>
      <c r="C15" s="11"/>
      <c r="D15" s="10"/>
      <c r="E15" s="10"/>
    </row>
    <row r="16" spans="1:5" x14ac:dyDescent="0.25">
      <c r="A16" s="10"/>
      <c r="B16" s="10"/>
      <c r="C16" s="11"/>
      <c r="D16" s="10"/>
      <c r="E16" s="10"/>
    </row>
    <row r="17" spans="1:5" x14ac:dyDescent="0.25">
      <c r="A17" s="10"/>
      <c r="B17" s="12"/>
      <c r="C17" s="11"/>
      <c r="D17" s="10"/>
      <c r="E17" s="10"/>
    </row>
    <row r="18" spans="1:5" x14ac:dyDescent="0.25">
      <c r="A18" s="10"/>
      <c r="B18" s="10"/>
      <c r="C18" s="11"/>
      <c r="D18" s="10"/>
      <c r="E18" s="10"/>
    </row>
    <row r="19" spans="1:5" x14ac:dyDescent="0.25">
      <c r="A19" s="12"/>
      <c r="B19" s="10"/>
      <c r="C19" s="11"/>
      <c r="D19" s="10"/>
      <c r="E19" s="10"/>
    </row>
    <row r="20" spans="1:5" x14ac:dyDescent="0.25">
      <c r="A20" s="10"/>
      <c r="B20" s="10"/>
      <c r="C20" s="11"/>
      <c r="D20" s="10"/>
      <c r="E20" s="10"/>
    </row>
    <row r="21" spans="1:5" x14ac:dyDescent="0.25">
      <c r="A21" s="10"/>
      <c r="B21" s="10"/>
      <c r="C21" s="11"/>
      <c r="D21" s="10"/>
      <c r="E21" s="10"/>
    </row>
    <row r="22" spans="1:5" x14ac:dyDescent="0.25">
      <c r="A22" s="10"/>
      <c r="B22" s="10"/>
      <c r="C22" s="11"/>
      <c r="D22" s="10"/>
      <c r="E22" s="10"/>
    </row>
    <row r="23" spans="1:5" x14ac:dyDescent="0.25">
      <c r="A23" s="10"/>
      <c r="B23" s="10"/>
      <c r="C23" s="11"/>
      <c r="D23" s="10"/>
      <c r="E23" s="10"/>
    </row>
    <row r="24" spans="1:5" x14ac:dyDescent="0.25">
      <c r="A24" s="10"/>
      <c r="B24" s="10"/>
      <c r="C24" s="11"/>
      <c r="D24" s="10"/>
      <c r="E24" s="10"/>
    </row>
    <row r="25" spans="1:5" x14ac:dyDescent="0.25">
      <c r="A25" s="10"/>
      <c r="B25" s="10"/>
      <c r="C25" s="11"/>
      <c r="D25" s="10"/>
      <c r="E25" s="10"/>
    </row>
    <row r="26" spans="1:5" x14ac:dyDescent="0.25">
      <c r="A26" s="10"/>
      <c r="B26" s="10"/>
      <c r="C26" s="11"/>
      <c r="D26" s="10"/>
      <c r="E26" s="10"/>
    </row>
    <row r="27" spans="1:5" ht="15.75" x14ac:dyDescent="0.25">
      <c r="A27" s="10"/>
      <c r="B27" s="10"/>
      <c r="C27" s="13"/>
      <c r="D27" s="10"/>
      <c r="E27" s="10"/>
    </row>
    <row r="28" spans="1:5" ht="15.75" x14ac:dyDescent="0.25">
      <c r="A28" s="10"/>
      <c r="B28" s="10"/>
      <c r="C28" s="13"/>
      <c r="D28" s="10"/>
      <c r="E28" s="10"/>
    </row>
    <row r="29" spans="1:5" ht="15.75" x14ac:dyDescent="0.25">
      <c r="A29" s="10"/>
      <c r="B29" s="10"/>
      <c r="C29" s="13"/>
      <c r="D29" s="10"/>
      <c r="E29" s="10"/>
    </row>
    <row r="30" spans="1:5" ht="15.75" x14ac:dyDescent="0.25">
      <c r="A30" s="10"/>
      <c r="B30" s="10"/>
      <c r="C30" s="13"/>
      <c r="D30" s="10"/>
      <c r="E30" s="10"/>
    </row>
    <row r="31" spans="1:5" ht="15.75" x14ac:dyDescent="0.25">
      <c r="A31" s="10"/>
      <c r="B31" s="10"/>
      <c r="C31" s="13"/>
      <c r="D31" s="10"/>
      <c r="E31" s="10"/>
    </row>
    <row r="32" spans="1:5" ht="15.75" x14ac:dyDescent="0.25">
      <c r="A32" s="10"/>
      <c r="B32" s="10"/>
      <c r="C32" s="13"/>
      <c r="D32" s="10"/>
      <c r="E32" s="10"/>
    </row>
    <row r="33" spans="1:5" ht="15.75" x14ac:dyDescent="0.25">
      <c r="A33" s="10"/>
      <c r="B33" s="10"/>
      <c r="C33" s="13"/>
      <c r="D33" s="10"/>
      <c r="E33" s="10"/>
    </row>
    <row r="34" spans="1:5" ht="15.75" x14ac:dyDescent="0.25">
      <c r="A34" s="10"/>
      <c r="B34" s="10"/>
      <c r="C34" s="13"/>
      <c r="D34" s="10"/>
      <c r="E34" s="10"/>
    </row>
    <row r="35" spans="1:5" ht="15.75" x14ac:dyDescent="0.25">
      <c r="A35" s="10"/>
      <c r="B35" s="10"/>
      <c r="C35" s="13"/>
      <c r="D35" s="10"/>
      <c r="E35" s="10"/>
    </row>
    <row r="36" spans="1:5" ht="15.75" x14ac:dyDescent="0.25">
      <c r="A36" s="10"/>
      <c r="B36" s="10"/>
      <c r="C36" s="13"/>
      <c r="D36" s="10"/>
      <c r="E36" s="10"/>
    </row>
    <row r="37" spans="1:5" ht="15.75" x14ac:dyDescent="0.25">
      <c r="A37" s="14"/>
      <c r="B37" s="14"/>
      <c r="C37" s="15"/>
      <c r="D37" s="10"/>
      <c r="E37" s="10"/>
    </row>
    <row r="38" spans="1:5" ht="15.75" x14ac:dyDescent="0.25">
      <c r="A38" s="16"/>
      <c r="B38" s="16"/>
      <c r="C38" s="15"/>
      <c r="D38" s="10"/>
      <c r="E38" s="10"/>
    </row>
    <row r="39" spans="1:5" ht="15.75" x14ac:dyDescent="0.25">
      <c r="A39" s="16"/>
      <c r="B39" s="16"/>
      <c r="C39" s="15"/>
      <c r="D39" s="10"/>
      <c r="E39" s="10"/>
    </row>
    <row r="40" spans="1:5" ht="15.75" x14ac:dyDescent="0.25">
      <c r="A40" s="17"/>
      <c r="B40" s="18"/>
      <c r="C40" s="19"/>
      <c r="D40" s="10"/>
      <c r="E40" s="10"/>
    </row>
    <row r="41" spans="1:5" ht="15.75" x14ac:dyDescent="0.25">
      <c r="A41" s="17"/>
      <c r="B41" s="18"/>
      <c r="C41" s="19"/>
      <c r="D41" s="10"/>
      <c r="E41" s="10"/>
    </row>
    <row r="42" spans="1:5" ht="15.75" x14ac:dyDescent="0.25">
      <c r="A42" s="16"/>
      <c r="B42" s="20"/>
      <c r="C42" s="21"/>
      <c r="D42" s="10"/>
      <c r="E42" s="10"/>
    </row>
    <row r="43" spans="1:5" ht="15.75" x14ac:dyDescent="0.25">
      <c r="A43" s="16"/>
      <c r="B43" s="16"/>
      <c r="C43" s="21"/>
      <c r="D43" s="10"/>
      <c r="E43" s="10"/>
    </row>
    <row r="44" spans="1:5" ht="15.75" x14ac:dyDescent="0.25">
      <c r="A44" s="10"/>
      <c r="B44" s="10"/>
      <c r="C44" s="13"/>
      <c r="D44" s="10"/>
      <c r="E44" s="10"/>
    </row>
    <row r="45" spans="1:5" ht="15.75" x14ac:dyDescent="0.25">
      <c r="A45" s="10"/>
      <c r="B45" s="10"/>
      <c r="C45" s="13"/>
      <c r="D45" s="10"/>
      <c r="E45" s="10"/>
    </row>
    <row r="46" spans="1:5" ht="15.75" x14ac:dyDescent="0.25">
      <c r="A46" s="10"/>
      <c r="B46" s="10"/>
      <c r="C46" s="13"/>
      <c r="D46" s="10"/>
      <c r="E46" s="10"/>
    </row>
    <row r="47" spans="1:5" ht="15.75" x14ac:dyDescent="0.25">
      <c r="A47" s="10"/>
      <c r="B47" s="10"/>
      <c r="C47" s="13"/>
      <c r="D47" s="10"/>
      <c r="E47" s="10"/>
    </row>
    <row r="48" spans="1:5" ht="15.75" x14ac:dyDescent="0.25">
      <c r="A48" s="10"/>
      <c r="B48" s="10"/>
      <c r="C48" s="13"/>
      <c r="D48" s="10"/>
      <c r="E48" s="10"/>
    </row>
    <row r="49" spans="1:5" ht="15.75" x14ac:dyDescent="0.25">
      <c r="A49" s="10"/>
      <c r="B49" s="10"/>
      <c r="C49" s="13"/>
      <c r="D49" s="10"/>
      <c r="E49" s="10"/>
    </row>
    <row r="50" spans="1:5" ht="15.75" x14ac:dyDescent="0.25">
      <c r="A50" s="10"/>
      <c r="B50" s="10"/>
      <c r="C50" s="13"/>
      <c r="D50" s="10"/>
      <c r="E50" s="10"/>
    </row>
  </sheetData>
  <sheetProtection sheet="1" objects="1" scenarios="1" selectLockedCells="1"/>
  <dataValidations count="4">
    <dataValidation type="list" allowBlank="1" showInputMessage="1" showErrorMessage="1" sqref="E13:E22" xr:uid="{56947635-8C4E-40E3-B35E-8A90F7C0127A}">
      <formula1>YesNo</formula1>
    </dataValidation>
    <dataValidation type="list" allowBlank="1" showInputMessage="1" showErrorMessage="1" sqref="B8" xr:uid="{CE4F86ED-640F-4E7C-A1D5-1F6D9DB6A88B}">
      <formula1>Type</formula1>
    </dataValidation>
    <dataValidation type="list" allowBlank="1" showInputMessage="1" showErrorMessage="1" sqref="B5" xr:uid="{749566BE-C6FB-4056-B2C8-AF17FA28996B}">
      <formula1>"English, Українська мова"</formula1>
    </dataValidation>
    <dataValidation type="list" allowBlank="1" showInputMessage="1" showErrorMessage="1" sqref="D13:D22" xr:uid="{22F12CD9-8852-4DD7-A5D9-98457BA804A1}">
      <formula1>Role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88F22-F414-4CD3-B39A-B3513DD7ABE3}">
  <dimension ref="B2:P11"/>
  <sheetViews>
    <sheetView workbookViewId="0">
      <selection activeCell="F20" sqref="F20"/>
    </sheetView>
  </sheetViews>
  <sheetFormatPr defaultColWidth="8.875" defaultRowHeight="15.75" x14ac:dyDescent="0.25"/>
  <cols>
    <col min="2" max="3" width="18.625" bestFit="1" customWidth="1"/>
    <col min="4" max="4" width="23.125" bestFit="1" customWidth="1"/>
    <col min="6" max="6" width="31.5" customWidth="1"/>
    <col min="7" max="8" width="24.5" bestFit="1" customWidth="1"/>
    <col min="10" max="12" width="30.875" bestFit="1" customWidth="1"/>
  </cols>
  <sheetData>
    <row r="2" spans="2:16" x14ac:dyDescent="0.25">
      <c r="F2" t="s">
        <v>7</v>
      </c>
      <c r="J2" t="s">
        <v>15</v>
      </c>
      <c r="N2" t="s">
        <v>18</v>
      </c>
    </row>
    <row r="3" spans="2:16" x14ac:dyDescent="0.25">
      <c r="B3" t="s">
        <v>11</v>
      </c>
      <c r="C3" t="s">
        <v>12</v>
      </c>
      <c r="D3" t="s">
        <v>13</v>
      </c>
      <c r="F3" t="s">
        <v>11</v>
      </c>
      <c r="G3" t="s">
        <v>12</v>
      </c>
      <c r="H3" t="s">
        <v>13</v>
      </c>
      <c r="J3" t="s">
        <v>11</v>
      </c>
      <c r="K3" t="s">
        <v>12</v>
      </c>
      <c r="L3" t="s">
        <v>13</v>
      </c>
      <c r="N3" t="s">
        <v>11</v>
      </c>
      <c r="O3" t="s">
        <v>12</v>
      </c>
      <c r="P3" t="s">
        <v>13</v>
      </c>
    </row>
    <row r="4" spans="2:16" x14ac:dyDescent="0.25">
      <c r="B4" s="8" t="s">
        <v>6</v>
      </c>
      <c r="C4" s="8" t="s">
        <v>23</v>
      </c>
      <c r="D4" s="8" t="str">
        <f>IF('Combined List'!$B$5="English",Parameters!B4,Parameters!C4)</f>
        <v>Назва організації</v>
      </c>
      <c r="E4" s="8"/>
      <c r="F4" s="8" t="s">
        <v>40</v>
      </c>
      <c r="G4" s="8" t="s">
        <v>30</v>
      </c>
      <c r="H4" s="8" t="str">
        <f>IF('Combined List'!$B$5="English",Parameters!F4,Parameters!G4)</f>
        <v>Центральний орган виконавчої влади</v>
      </c>
      <c r="I4" s="8"/>
      <c r="J4" s="8" t="s">
        <v>16</v>
      </c>
      <c r="K4" s="8" t="s">
        <v>37</v>
      </c>
      <c r="L4" s="8" t="str">
        <f>IF('Combined List'!$B$5="English",Parameters!J4,Parameters!K4)</f>
        <v>Ініціатор проекту (може стоврювати проекти)</v>
      </c>
      <c r="M4" s="8"/>
      <c r="N4" s="8" t="s">
        <v>4</v>
      </c>
      <c r="O4" s="8" t="s">
        <v>20</v>
      </c>
      <c r="P4" s="8" t="str">
        <f>IF('Combined List'!$B$5="English",Parameters!N4,Parameters!O4)</f>
        <v>Так</v>
      </c>
    </row>
    <row r="5" spans="2:16" x14ac:dyDescent="0.25">
      <c r="B5" s="8" t="s">
        <v>7</v>
      </c>
      <c r="C5" s="8" t="s">
        <v>24</v>
      </c>
      <c r="D5" s="8" t="str">
        <f>IF('Combined List'!$B$5="English",Parameters!B5,Parameters!C5)</f>
        <v>Тип організації</v>
      </c>
      <c r="E5" s="8"/>
      <c r="F5" s="8" t="s">
        <v>32</v>
      </c>
      <c r="G5" s="8" t="s">
        <v>33</v>
      </c>
      <c r="H5" s="8" t="str">
        <f>IF('Combined List'!$B$5="English",Parameters!F5,Parameters!G5)</f>
        <v>Обласна державна адміністрація</v>
      </c>
      <c r="I5" s="8"/>
      <c r="J5" s="8" t="s">
        <v>17</v>
      </c>
      <c r="K5" s="8" t="s">
        <v>38</v>
      </c>
      <c r="L5" s="8" t="str">
        <f>IF('Combined List'!$B$5="English",Parameters!J5,Parameters!K5)</f>
        <v>Користувач</v>
      </c>
      <c r="M5" s="8"/>
      <c r="N5" s="8" t="s">
        <v>19</v>
      </c>
      <c r="O5" s="8" t="s">
        <v>21</v>
      </c>
      <c r="P5" s="8" t="str">
        <f>IF('Combined List'!$B$5="English",Parameters!N5,Parameters!O5)</f>
        <v>Немає</v>
      </c>
    </row>
    <row r="6" spans="2:16" x14ac:dyDescent="0.25">
      <c r="B6" s="2" t="s">
        <v>8</v>
      </c>
      <c r="C6" s="8" t="s">
        <v>25</v>
      </c>
      <c r="D6" s="8" t="str">
        <f>IF('Combined List'!$B$5="English",Parameters!B6,Parameters!C6)</f>
        <v>Проектна команда</v>
      </c>
      <c r="E6" s="8"/>
      <c r="F6" s="8" t="s">
        <v>39</v>
      </c>
      <c r="G6" s="8" t="s">
        <v>31</v>
      </c>
      <c r="H6" s="8" t="str">
        <f>IF('Combined List'!$B$5="English",Parameters!F6,Parameters!G6)</f>
        <v>Орган місцевого самоврядовання</v>
      </c>
      <c r="I6" s="8"/>
      <c r="J6" s="8"/>
      <c r="K6" s="8"/>
      <c r="L6" s="8"/>
      <c r="M6" s="8"/>
      <c r="N6" s="8"/>
      <c r="O6" s="8"/>
      <c r="P6" s="8"/>
    </row>
    <row r="7" spans="2:16" x14ac:dyDescent="0.25">
      <c r="B7" s="8" t="s">
        <v>0</v>
      </c>
      <c r="C7" s="8" t="s">
        <v>26</v>
      </c>
      <c r="D7" s="8" t="str">
        <f>IF('Combined List'!$B$5="English",Parameters!B7,Parameters!C7)</f>
        <v xml:space="preserve">Ім'я </v>
      </c>
      <c r="E7" s="8"/>
      <c r="F7" s="8" t="s">
        <v>34</v>
      </c>
      <c r="G7" s="8" t="s">
        <v>36</v>
      </c>
      <c r="H7" s="8" t="str">
        <f>IF('Combined List'!$B$5="English",Parameters!F7,Parameters!G7)</f>
        <v>Державне (комунальне) підприємство</v>
      </c>
      <c r="I7" s="8"/>
      <c r="J7" s="8"/>
      <c r="K7" s="8"/>
      <c r="L7" s="8"/>
      <c r="M7" s="8"/>
      <c r="N7" s="8"/>
      <c r="O7" s="8"/>
      <c r="P7" s="8"/>
    </row>
    <row r="8" spans="2:16" x14ac:dyDescent="0.25">
      <c r="B8" s="8" t="s">
        <v>3</v>
      </c>
      <c r="C8" s="8" t="s">
        <v>27</v>
      </c>
      <c r="D8" s="8" t="str">
        <f>IF('Combined List'!$B$5="English",Parameters!B8,Parameters!C8)</f>
        <v>Прізвище</v>
      </c>
      <c r="E8" s="8"/>
      <c r="F8" s="8" t="s">
        <v>14</v>
      </c>
      <c r="G8" s="8" t="s">
        <v>35</v>
      </c>
      <c r="H8" s="8" t="str">
        <f>IF('Combined List'!$B$5="English",Parameters!F8,Parameters!G8)</f>
        <v>Акціонерне товариство</v>
      </c>
      <c r="I8" s="8"/>
      <c r="J8" s="8"/>
      <c r="K8" s="8"/>
      <c r="L8" s="8"/>
      <c r="M8" s="8"/>
      <c r="N8" s="8"/>
      <c r="O8" s="8"/>
      <c r="P8" s="8"/>
    </row>
    <row r="9" spans="2:16" x14ac:dyDescent="0.25">
      <c r="B9" s="8" t="s">
        <v>1</v>
      </c>
      <c r="C9" s="8" t="s">
        <v>1</v>
      </c>
      <c r="D9" s="8" t="str">
        <f>IF('Combined List'!$B$5="English",Parameters!B9,Parameters!C9)</f>
        <v>Email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2:16" x14ac:dyDescent="0.25">
      <c r="B10" s="8" t="s">
        <v>2</v>
      </c>
      <c r="C10" s="8" t="s">
        <v>28</v>
      </c>
      <c r="D10" s="8" t="str">
        <f>IF('Combined List'!$B$5="English",Parameters!B10,Parameters!C10)</f>
        <v>Роль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2:16" ht="47.25" x14ac:dyDescent="0.25">
      <c r="B11" s="8" t="s">
        <v>5</v>
      </c>
      <c r="C11" s="9" t="s">
        <v>29</v>
      </c>
      <c r="D11" s="8" t="str">
        <f>IF('Combined List'!$B$5="English",Parameters!B11,Parameters!C11)</f>
        <v xml:space="preserve">
Адміністратор організації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9184a2f-8dd2-423a-9585-ca95422aa4bc">
      <UserInfo>
        <DisplayName>Pierre Sarrat</DisplayName>
        <AccountId>176</AccountId>
        <AccountType/>
      </UserInfo>
      <UserInfo>
        <DisplayName>Stephane  Racine</DisplayName>
        <AccountId>19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427F891F3560458A53E7E7181A89AB" ma:contentTypeVersion="23" ma:contentTypeDescription="Create a new document." ma:contentTypeScope="" ma:versionID="e99e9d04ee1648337f7c6338d9ac92f9">
  <xsd:schema xmlns:xsd="http://www.w3.org/2001/XMLSchema" xmlns:xs="http://www.w3.org/2001/XMLSchema" xmlns:p="http://schemas.microsoft.com/office/2006/metadata/properties" xmlns:ns2="1175529e-9a8d-44bc-a2f7-e18d87324982" xmlns:ns3="49184a2f-8dd2-423a-9585-ca95422aa4bc" targetNamespace="http://schemas.microsoft.com/office/2006/metadata/properties" ma:root="true" ma:fieldsID="26bb77e18d71c9262c878f749bfd9822" ns2:_="" ns3:_="">
    <xsd:import namespace="1175529e-9a8d-44bc-a2f7-e18d87324982"/>
    <xsd:import namespace="49184a2f-8dd2-423a-9585-ca95422aa4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75529e-9a8d-44bc-a2f7-e18d873249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84a2f-8dd2-423a-9585-ca95422aa4b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EB3A25-6E7F-405B-9CEC-0ECC03F92CC0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1175529e-9a8d-44bc-a2f7-e18d87324982"/>
    <ds:schemaRef ds:uri="http://schemas.microsoft.com/office/infopath/2007/PartnerControls"/>
    <ds:schemaRef ds:uri="49184a2f-8dd2-423a-9585-ca95422aa4bc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865666F-5BF0-4034-8D35-B1F0DF562C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A3E71B-AB5F-4D79-92D9-9BF3DE3107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75529e-9a8d-44bc-a2f7-e18d87324982"/>
    <ds:schemaRef ds:uri="49184a2f-8dd2-423a-9585-ca95422aa4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Combined List</vt:lpstr>
      <vt:lpstr>Parameters</vt:lpstr>
      <vt:lpstr>Role</vt:lpstr>
      <vt:lpstr>Type</vt:lpstr>
      <vt:lpstr>YesNo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SOURCE Council</cp:lastModifiedBy>
  <cp:revision/>
  <dcterms:created xsi:type="dcterms:W3CDTF">2020-07-28T13:57:49Z</dcterms:created>
  <dcterms:modified xsi:type="dcterms:W3CDTF">2021-04-27T15:47:07Z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0x010100CC427F891F3560458A53E7E7181A89AB</vt:lpwstr>
  </property>
</Properties>
</file>